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4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GoogleDrive/Drive condivisi/PD-Studi/13_richieste ufficio studi/richieste ufficio studi 2021/dataset gobbi 2021/"/>
    </mc:Choice>
  </mc:AlternateContent>
  <xr:revisionPtr revIDLastSave="0" documentId="13_ncr:1_{6BB043D3-5CED-2840-8EFC-480C1BB14E83}" xr6:coauthVersionLast="47" xr6:coauthVersionMax="47" xr10:uidLastSave="{00000000-0000-0000-0000-000000000000}"/>
  <bookViews>
    <workbookView xWindow="740" yWindow="460" windowWidth="24860" windowHeight="15540" xr2:uid="{4430C08C-7EC0-4837-A97C-0F6A3EAB16A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8" i="1" l="1"/>
  <c r="N13" i="1"/>
  <c r="N7" i="1"/>
  <c r="M18" i="1"/>
  <c r="M22" i="1"/>
  <c r="M13" i="1"/>
  <c r="M7" i="1"/>
  <c r="L22" i="1"/>
  <c r="F22" i="1"/>
  <c r="E22" i="1"/>
  <c r="D22" i="1"/>
  <c r="C22" i="1"/>
  <c r="N22" i="1" l="1"/>
</calcChain>
</file>

<file path=xl/sharedStrings.xml><?xml version="1.0" encoding="utf-8"?>
<sst xmlns="http://schemas.openxmlformats.org/spreadsheetml/2006/main" count="22" uniqueCount="18">
  <si>
    <t>IMPRESE (a) DEI SERVIZI TURISTICI  - Totale provincia di Padova</t>
  </si>
  <si>
    <t>Dinamica per specializzazioni - al 31.12</t>
  </si>
  <si>
    <t>- Valori assoluti - al 31.12</t>
  </si>
  <si>
    <t>Codici Ateco</t>
  </si>
  <si>
    <t>Servizi di alloggio</t>
  </si>
  <si>
    <t>Attività generica</t>
  </si>
  <si>
    <t>Alberghi e strutture simili (b)</t>
  </si>
  <si>
    <t>Alloggi per vacanze</t>
  </si>
  <si>
    <t>Aree per campeggio e roulottes</t>
  </si>
  <si>
    <t>Altri alloggi (c)</t>
  </si>
  <si>
    <t>Servizi di ristorazione</t>
  </si>
  <si>
    <t>Ristoranti e altre att.ristorazione (d)</t>
  </si>
  <si>
    <t>Pasti preparati, mense, catering</t>
  </si>
  <si>
    <t>Bar</t>
  </si>
  <si>
    <t>Agenzie di viaggio e tour operators</t>
  </si>
  <si>
    <t>Altri servizi (e)</t>
  </si>
  <si>
    <t>Totale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</si>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</sst>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\ _€_-;\-* #,##0\ _€_-;_-* &quot;-&quot;\ _€_-;_-@_-"/>
    <numFmt numFmtId="165" formatCode="_-* #,##0.00\ _€_-;\-* #,##0.00\ _€_-;_-* &quot;-&quot;??\ _€_-;_-@_-"/>
    <numFmt numFmtId="166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horizontal="centerContinuous"/>
    </xf>
    <xf numFmtId="0" fontId="1" fillId="0" borderId="0" xfId="0" applyFont="1"/>
    <xf numFmtId="165" fontId="1" fillId="0" borderId="7" xfId="1" applyFont="1" applyBorder="1"/>
    <xf numFmtId="164" fontId="3" fillId="0" borderId="0" xfId="2" applyFont="1" applyAlignment="1">
      <alignment horizontal="left"/>
    </xf>
    <xf numFmtId="165" fontId="4" fillId="0" borderId="0" xfId="1" applyFont="1"/>
    <xf numFmtId="165" fontId="5" fillId="0" borderId="0" xfId="1" applyFont="1"/>
    <xf numFmtId="165" fontId="6" fillId="0" borderId="0" xfId="1" quotePrefix="1" applyFont="1"/>
    <xf numFmtId="165" fontId="7" fillId="0" borderId="1" xfId="1" applyFont="1" applyBorder="1"/>
    <xf numFmtId="0" fontId="4" fillId="0" borderId="2" xfId="0" applyFont="1" applyBorder="1"/>
    <xf numFmtId="1" fontId="6" fillId="0" borderId="3" xfId="0" quotePrefix="1" applyNumberFormat="1" applyFont="1" applyBorder="1" applyAlignment="1">
      <alignment horizontal="center"/>
    </xf>
    <xf numFmtId="165" fontId="6" fillId="0" borderId="4" xfId="1" applyFont="1" applyBorder="1"/>
    <xf numFmtId="165" fontId="5" fillId="0" borderId="5" xfId="1" applyFont="1" applyBorder="1" applyAlignment="1">
      <alignment horizontal="left"/>
    </xf>
    <xf numFmtId="166" fontId="5" fillId="0" borderId="5" xfId="1" applyNumberFormat="1" applyFont="1" applyBorder="1" applyAlignment="1">
      <alignment horizontal="center"/>
    </xf>
    <xf numFmtId="166" fontId="5" fillId="0" borderId="6" xfId="1" applyNumberFormat="1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166" fontId="4" fillId="0" borderId="7" xfId="1" applyNumberFormat="1" applyFont="1" applyBorder="1"/>
    <xf numFmtId="166" fontId="5" fillId="0" borderId="7" xfId="1" applyNumberFormat="1" applyFont="1" applyBorder="1"/>
    <xf numFmtId="166" fontId="5" fillId="0" borderId="8" xfId="1" applyNumberFormat="1" applyFont="1" applyBorder="1"/>
    <xf numFmtId="0" fontId="5" fillId="0" borderId="0" xfId="0" applyFont="1"/>
    <xf numFmtId="165" fontId="5" fillId="0" borderId="9" xfId="1" applyFont="1" applyBorder="1" applyAlignment="1">
      <alignment horizontal="left"/>
    </xf>
    <xf numFmtId="166" fontId="5" fillId="0" borderId="10" xfId="1" applyNumberFormat="1" applyFont="1" applyBorder="1"/>
    <xf numFmtId="166" fontId="5" fillId="0" borderId="11" xfId="1" applyNumberFormat="1" applyFont="1" applyBorder="1"/>
    <xf numFmtId="166" fontId="5" fillId="0" borderId="12" xfId="1" applyNumberFormat="1" applyFont="1" applyBorder="1"/>
  </cellXfs>
  <cellStyles count="3">
    <cellStyle name="Migliaia" xfId="1" builtinId="3"/>
    <cellStyle name="Migliaia [0]" xfId="2" builtinId="6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39D12-7F44-4A7F-9CCD-F82CC4D32F8A}">
  <dimension ref="A1:N22"/>
  <sheetViews>
    <sheetView tabSelected="1" workbookViewId="0">
      <selection activeCell="B2" sqref="B2"/>
    </sheetView>
  </sheetViews>
  <sheetFormatPr baseColWidth="10" defaultColWidth="8.83203125" defaultRowHeight="15" x14ac:dyDescent="0.2"/>
  <cols>
    <col min="2" max="2" width="35" bestFit="1" customWidth="1"/>
  </cols>
  <sheetData>
    <row r="1" spans="1:14" x14ac:dyDescent="0.2">
      <c r="A1" s="4" t="s">
        <v>0</v>
      </c>
      <c r="B1" s="5"/>
      <c r="C1" s="1"/>
      <c r="D1" s="1"/>
      <c r="E1" s="1"/>
      <c r="F1" s="1"/>
      <c r="G1" s="1"/>
      <c r="H1" s="2"/>
      <c r="I1" s="2"/>
      <c r="J1" s="2"/>
      <c r="K1" s="2"/>
      <c r="L1" s="2"/>
      <c r="M1" s="2"/>
    </row>
    <row r="2" spans="1:14" x14ac:dyDescent="0.2">
      <c r="A2" s="6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 x14ac:dyDescent="0.2">
      <c r="A3" s="6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4" x14ac:dyDescent="0.2">
      <c r="A4" s="7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 ht="16" thickBo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 ht="16" thickBot="1" x14ac:dyDescent="0.25">
      <c r="A6" s="8" t="s">
        <v>3</v>
      </c>
      <c r="B6" s="9"/>
      <c r="C6" s="10">
        <v>2009</v>
      </c>
      <c r="D6" s="10">
        <v>2010</v>
      </c>
      <c r="E6" s="10">
        <v>2011</v>
      </c>
      <c r="F6" s="10">
        <v>2012</v>
      </c>
      <c r="G6" s="10">
        <v>2013</v>
      </c>
      <c r="H6" s="10">
        <v>2014</v>
      </c>
      <c r="I6" s="10">
        <v>2015</v>
      </c>
      <c r="J6" s="10">
        <v>2016</v>
      </c>
      <c r="K6" s="10">
        <v>2017</v>
      </c>
      <c r="L6" s="10">
        <v>2018</v>
      </c>
      <c r="M6" s="10">
        <v>2019</v>
      </c>
      <c r="N6" s="10">
        <v>2020</v>
      </c>
    </row>
    <row r="7" spans="1:14" x14ac:dyDescent="0.2">
      <c r="A7" s="11"/>
      <c r="B7" s="12" t="s">
        <v>4</v>
      </c>
      <c r="C7" s="13">
        <v>433</v>
      </c>
      <c r="D7" s="13">
        <v>445</v>
      </c>
      <c r="E7" s="13">
        <v>460</v>
      </c>
      <c r="F7" s="13">
        <v>455</v>
      </c>
      <c r="G7" s="13">
        <v>443</v>
      </c>
      <c r="H7" s="13">
        <v>442</v>
      </c>
      <c r="I7" s="13">
        <v>458</v>
      </c>
      <c r="J7" s="13">
        <v>496</v>
      </c>
      <c r="K7" s="13">
        <v>520</v>
      </c>
      <c r="L7" s="14">
        <v>548</v>
      </c>
      <c r="M7" s="14">
        <f>SUM(M8:M12)</f>
        <v>537</v>
      </c>
      <c r="N7" s="14">
        <f>SUM(N8:N12)</f>
        <v>534</v>
      </c>
    </row>
    <row r="8" spans="1:14" x14ac:dyDescent="0.2">
      <c r="A8" s="15">
        <v>55</v>
      </c>
      <c r="B8" s="3" t="s">
        <v>5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7">
        <v>0</v>
      </c>
      <c r="M8" s="17" t="s">
        <v>17</v>
      </c>
      <c r="N8" s="17" t="s">
        <v>17</v>
      </c>
    </row>
    <row r="9" spans="1:14" x14ac:dyDescent="0.2">
      <c r="A9" s="15">
        <v>551</v>
      </c>
      <c r="B9" s="3" t="s">
        <v>6</v>
      </c>
      <c r="C9" s="16">
        <v>339</v>
      </c>
      <c r="D9" s="16">
        <v>345</v>
      </c>
      <c r="E9" s="16">
        <v>344</v>
      </c>
      <c r="F9" s="16">
        <v>331</v>
      </c>
      <c r="G9" s="16">
        <v>315</v>
      </c>
      <c r="H9" s="16">
        <v>306</v>
      </c>
      <c r="I9" s="16">
        <v>308</v>
      </c>
      <c r="J9" s="16">
        <v>313</v>
      </c>
      <c r="K9" s="16">
        <v>314</v>
      </c>
      <c r="L9" s="17">
        <v>318</v>
      </c>
      <c r="M9" s="17">
        <v>281</v>
      </c>
      <c r="N9" s="17">
        <v>278</v>
      </c>
    </row>
    <row r="10" spans="1:14" x14ac:dyDescent="0.2">
      <c r="A10" s="15">
        <v>552</v>
      </c>
      <c r="B10" s="3" t="s">
        <v>7</v>
      </c>
      <c r="C10" s="16">
        <v>64</v>
      </c>
      <c r="D10" s="16">
        <v>70</v>
      </c>
      <c r="E10" s="16">
        <v>85</v>
      </c>
      <c r="F10" s="16">
        <v>93</v>
      </c>
      <c r="G10" s="16">
        <v>96</v>
      </c>
      <c r="H10" s="16">
        <v>104</v>
      </c>
      <c r="I10" s="16">
        <v>118</v>
      </c>
      <c r="J10" s="16">
        <v>151</v>
      </c>
      <c r="K10" s="16">
        <v>174</v>
      </c>
      <c r="L10" s="17">
        <v>198</v>
      </c>
      <c r="M10" s="17">
        <v>223</v>
      </c>
      <c r="N10" s="17">
        <v>223</v>
      </c>
    </row>
    <row r="11" spans="1:14" x14ac:dyDescent="0.2">
      <c r="A11" s="15">
        <v>553</v>
      </c>
      <c r="B11" s="3" t="s">
        <v>8</v>
      </c>
      <c r="C11" s="16">
        <v>9</v>
      </c>
      <c r="D11" s="16">
        <v>9</v>
      </c>
      <c r="E11" s="16">
        <v>10</v>
      </c>
      <c r="F11" s="16">
        <v>9</v>
      </c>
      <c r="G11" s="16">
        <v>9</v>
      </c>
      <c r="H11" s="16">
        <v>9</v>
      </c>
      <c r="I11" s="16">
        <v>9</v>
      </c>
      <c r="J11" s="16">
        <v>8</v>
      </c>
      <c r="K11" s="16">
        <v>8</v>
      </c>
      <c r="L11" s="17">
        <v>8</v>
      </c>
      <c r="M11" s="17">
        <v>6</v>
      </c>
      <c r="N11" s="17">
        <v>6</v>
      </c>
    </row>
    <row r="12" spans="1:14" x14ac:dyDescent="0.2">
      <c r="A12" s="15">
        <v>559</v>
      </c>
      <c r="B12" s="3" t="s">
        <v>9</v>
      </c>
      <c r="C12" s="16">
        <v>21</v>
      </c>
      <c r="D12" s="16">
        <v>21</v>
      </c>
      <c r="E12" s="16">
        <v>21</v>
      </c>
      <c r="F12" s="16">
        <v>22</v>
      </c>
      <c r="G12" s="16">
        <v>23</v>
      </c>
      <c r="H12" s="16">
        <v>23</v>
      </c>
      <c r="I12" s="16">
        <v>23</v>
      </c>
      <c r="J12" s="16">
        <v>24</v>
      </c>
      <c r="K12" s="16">
        <v>24</v>
      </c>
      <c r="L12" s="17">
        <v>24</v>
      </c>
      <c r="M12" s="17">
        <v>27</v>
      </c>
      <c r="N12" s="17">
        <v>27</v>
      </c>
    </row>
    <row r="13" spans="1:14" x14ac:dyDescent="0.2">
      <c r="A13" s="15"/>
      <c r="B13" s="12" t="s">
        <v>10</v>
      </c>
      <c r="C13" s="17">
        <v>5113</v>
      </c>
      <c r="D13" s="17">
        <v>5269</v>
      </c>
      <c r="E13" s="17">
        <v>5267</v>
      </c>
      <c r="F13" s="17">
        <v>5379</v>
      </c>
      <c r="G13" s="17">
        <v>5473</v>
      </c>
      <c r="H13" s="17">
        <v>5547</v>
      </c>
      <c r="I13" s="17">
        <v>5549</v>
      </c>
      <c r="J13" s="17">
        <v>5652</v>
      </c>
      <c r="K13" s="17">
        <v>5683</v>
      </c>
      <c r="L13" s="17">
        <v>5730</v>
      </c>
      <c r="M13" s="17">
        <f>SUM(M14:M17)</f>
        <v>5611</v>
      </c>
      <c r="N13" s="17">
        <f>SUM(N14:N17)</f>
        <v>5567</v>
      </c>
    </row>
    <row r="14" spans="1:14" x14ac:dyDescent="0.2">
      <c r="A14" s="15">
        <v>56</v>
      </c>
      <c r="B14" s="3" t="s">
        <v>5</v>
      </c>
      <c r="C14" s="16">
        <v>32</v>
      </c>
      <c r="D14" s="16">
        <v>28</v>
      </c>
      <c r="E14" s="16">
        <v>29</v>
      </c>
      <c r="F14" s="16">
        <v>25</v>
      </c>
      <c r="G14" s="16">
        <v>25</v>
      </c>
      <c r="H14" s="16">
        <v>23</v>
      </c>
      <c r="I14" s="16">
        <v>20</v>
      </c>
      <c r="J14" s="16">
        <v>19</v>
      </c>
      <c r="K14" s="16">
        <v>18</v>
      </c>
      <c r="L14" s="17">
        <v>17</v>
      </c>
      <c r="M14" s="17">
        <v>10</v>
      </c>
      <c r="N14" s="17">
        <v>10</v>
      </c>
    </row>
    <row r="15" spans="1:14" x14ac:dyDescent="0.2">
      <c r="A15" s="15">
        <v>561</v>
      </c>
      <c r="B15" s="3" t="s">
        <v>11</v>
      </c>
      <c r="C15" s="16">
        <v>2338</v>
      </c>
      <c r="D15" s="16">
        <v>2469</v>
      </c>
      <c r="E15" s="16">
        <v>2481</v>
      </c>
      <c r="F15" s="16">
        <v>2548</v>
      </c>
      <c r="G15" s="16">
        <v>2573</v>
      </c>
      <c r="H15" s="16">
        <v>2653</v>
      </c>
      <c r="I15" s="16">
        <v>2680</v>
      </c>
      <c r="J15" s="16">
        <v>2774</v>
      </c>
      <c r="K15" s="16">
        <v>2857</v>
      </c>
      <c r="L15" s="17">
        <v>2928</v>
      </c>
      <c r="M15" s="17">
        <v>2973</v>
      </c>
      <c r="N15" s="17">
        <v>3031</v>
      </c>
    </row>
    <row r="16" spans="1:14" x14ac:dyDescent="0.2">
      <c r="A16" s="15">
        <v>562</v>
      </c>
      <c r="B16" s="3" t="s">
        <v>12</v>
      </c>
      <c r="C16" s="16">
        <v>85</v>
      </c>
      <c r="D16" s="16">
        <v>91</v>
      </c>
      <c r="E16" s="16">
        <v>87</v>
      </c>
      <c r="F16" s="16">
        <v>98</v>
      </c>
      <c r="G16" s="16">
        <v>100</v>
      </c>
      <c r="H16" s="16">
        <v>98</v>
      </c>
      <c r="I16" s="16">
        <v>98</v>
      </c>
      <c r="J16" s="16">
        <v>103</v>
      </c>
      <c r="K16" s="16">
        <v>113</v>
      </c>
      <c r="L16" s="17">
        <v>118</v>
      </c>
      <c r="M16" s="17">
        <v>8</v>
      </c>
      <c r="N16" s="17">
        <v>7</v>
      </c>
    </row>
    <row r="17" spans="1:14" x14ac:dyDescent="0.2">
      <c r="A17" s="15">
        <v>563</v>
      </c>
      <c r="B17" s="3" t="s">
        <v>13</v>
      </c>
      <c r="C17" s="16">
        <v>2658</v>
      </c>
      <c r="D17" s="16">
        <v>2681</v>
      </c>
      <c r="E17" s="16">
        <v>2670</v>
      </c>
      <c r="F17" s="16">
        <v>2708</v>
      </c>
      <c r="G17" s="16">
        <v>2775</v>
      </c>
      <c r="H17" s="16">
        <v>2773</v>
      </c>
      <c r="I17" s="16">
        <v>2751</v>
      </c>
      <c r="J17" s="16">
        <v>2756</v>
      </c>
      <c r="K17" s="16">
        <v>2695</v>
      </c>
      <c r="L17" s="17">
        <v>2667</v>
      </c>
      <c r="M17" s="17">
        <v>2620</v>
      </c>
      <c r="N17" s="17">
        <v>2519</v>
      </c>
    </row>
    <row r="18" spans="1:14" x14ac:dyDescent="0.2">
      <c r="A18" s="15"/>
      <c r="B18" s="12" t="s">
        <v>14</v>
      </c>
      <c r="C18" s="17">
        <v>267</v>
      </c>
      <c r="D18" s="17">
        <v>273</v>
      </c>
      <c r="E18" s="17">
        <v>280</v>
      </c>
      <c r="F18" s="17">
        <v>280</v>
      </c>
      <c r="G18" s="17">
        <v>288</v>
      </c>
      <c r="H18" s="17">
        <v>294</v>
      </c>
      <c r="I18" s="17">
        <v>297</v>
      </c>
      <c r="J18" s="17">
        <v>296</v>
      </c>
      <c r="K18" s="17">
        <v>287</v>
      </c>
      <c r="L18" s="17">
        <v>288</v>
      </c>
      <c r="M18" s="17">
        <f>SUM(M19:M21)</f>
        <v>104</v>
      </c>
      <c r="N18" s="17">
        <f>SUM(N19:N21)</f>
        <v>95</v>
      </c>
    </row>
    <row r="19" spans="1:14" x14ac:dyDescent="0.2">
      <c r="A19" s="15">
        <v>79</v>
      </c>
      <c r="B19" s="3" t="s">
        <v>5</v>
      </c>
      <c r="C19" s="16">
        <v>9</v>
      </c>
      <c r="D19" s="16">
        <v>7</v>
      </c>
      <c r="E19" s="16">
        <v>6</v>
      </c>
      <c r="F19" s="16">
        <v>6</v>
      </c>
      <c r="G19" s="16">
        <v>5</v>
      </c>
      <c r="H19" s="16">
        <v>5</v>
      </c>
      <c r="I19" s="16">
        <v>5</v>
      </c>
      <c r="J19" s="16">
        <v>4</v>
      </c>
      <c r="K19" s="16">
        <v>4</v>
      </c>
      <c r="L19" s="17">
        <v>3</v>
      </c>
      <c r="M19" s="17">
        <v>3</v>
      </c>
      <c r="N19" s="17">
        <v>2</v>
      </c>
    </row>
    <row r="20" spans="1:14" x14ac:dyDescent="0.2">
      <c r="A20" s="15">
        <v>791</v>
      </c>
      <c r="B20" s="3" t="s">
        <v>14</v>
      </c>
      <c r="C20" s="16">
        <v>247</v>
      </c>
      <c r="D20" s="16">
        <v>251</v>
      </c>
      <c r="E20" s="16">
        <v>256</v>
      </c>
      <c r="F20" s="16">
        <v>251</v>
      </c>
      <c r="G20" s="16">
        <v>257</v>
      </c>
      <c r="H20" s="16">
        <v>250</v>
      </c>
      <c r="I20" s="16">
        <v>252</v>
      </c>
      <c r="J20" s="16">
        <v>255</v>
      </c>
      <c r="K20" s="16">
        <v>248</v>
      </c>
      <c r="L20" s="17">
        <v>253</v>
      </c>
      <c r="M20" s="17">
        <v>67</v>
      </c>
      <c r="N20" s="17">
        <v>57</v>
      </c>
    </row>
    <row r="21" spans="1:14" x14ac:dyDescent="0.2">
      <c r="A21" s="15">
        <v>799</v>
      </c>
      <c r="B21" s="3" t="s">
        <v>15</v>
      </c>
      <c r="C21" s="16">
        <v>11</v>
      </c>
      <c r="D21" s="16">
        <v>15</v>
      </c>
      <c r="E21" s="16">
        <v>18</v>
      </c>
      <c r="F21" s="16">
        <v>23</v>
      </c>
      <c r="G21" s="16">
        <v>26</v>
      </c>
      <c r="H21" s="16">
        <v>39</v>
      </c>
      <c r="I21" s="16">
        <v>40</v>
      </c>
      <c r="J21" s="16">
        <v>37</v>
      </c>
      <c r="K21" s="16">
        <v>35</v>
      </c>
      <c r="L21" s="18">
        <v>32</v>
      </c>
      <c r="M21" s="18">
        <v>34</v>
      </c>
      <c r="N21" s="18">
        <v>36</v>
      </c>
    </row>
    <row r="22" spans="1:14" x14ac:dyDescent="0.2">
      <c r="A22" s="19"/>
      <c r="B22" s="20" t="s">
        <v>16</v>
      </c>
      <c r="C22" s="21">
        <f>C7+C13+C18</f>
        <v>5813</v>
      </c>
      <c r="D22" s="21">
        <f>D7+D13+D18</f>
        <v>5987</v>
      </c>
      <c r="E22" s="21">
        <f>E7+E13+E18</f>
        <v>6007</v>
      </c>
      <c r="F22" s="21">
        <f>F7+F13+F18</f>
        <v>6114</v>
      </c>
      <c r="G22" s="21">
        <v>6204</v>
      </c>
      <c r="H22" s="22">
        <v>6283</v>
      </c>
      <c r="I22" s="22">
        <v>6304</v>
      </c>
      <c r="J22" s="22">
        <v>6444</v>
      </c>
      <c r="K22" s="22">
        <v>6490</v>
      </c>
      <c r="L22" s="23">
        <f>L7+L13+L18</f>
        <v>6566</v>
      </c>
      <c r="M22" s="23">
        <f>M7+M13+M18</f>
        <v>6252</v>
      </c>
      <c r="N22" s="23">
        <f>N7+N13+N18</f>
        <v>6196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Cecchinato</dc:creator>
  <cp:lastModifiedBy>Fabio Fable</cp:lastModifiedBy>
  <dcterms:created xsi:type="dcterms:W3CDTF">2019-03-04T11:17:50Z</dcterms:created>
  <dcterms:modified xsi:type="dcterms:W3CDTF">2021-05-06T17:00:16Z</dcterms:modified>
</cp:coreProperties>
</file>