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bara.ragone\Desktop\Biella Vercelli Verbano Novara\"/>
    </mc:Choice>
  </mc:AlternateContent>
  <xr:revisionPtr revIDLastSave="0" documentId="13_ncr:1_{D4D41DE5-EAE7-4A99-B4A8-FC45AEC5EA63}" xr6:coauthVersionLast="46" xr6:coauthVersionMax="46" xr10:uidLastSave="{00000000-0000-0000-0000-000000000000}"/>
  <bookViews>
    <workbookView xWindow="-108" yWindow="-108" windowWidth="23256" windowHeight="12576" activeTab="3" xr2:uid="{DA5FD3D7-F32D-4729-B7F6-D767156A663C}"/>
  </bookViews>
  <sheets>
    <sheet name="BI EXPORT PRODOTTI" sheetId="1" r:id="rId1"/>
    <sheet name="NO EXPORT PRODOTTI" sheetId="2" r:id="rId2"/>
    <sheet name="VCO EXPORT PRODOTTI" sheetId="3" r:id="rId3"/>
    <sheet name="VC EXPORT PRODOTTI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2" l="1"/>
  <c r="B19" i="2"/>
</calcChain>
</file>

<file path=xl/sharedStrings.xml><?xml version="1.0" encoding="utf-8"?>
<sst xmlns="http://schemas.openxmlformats.org/spreadsheetml/2006/main" count="84" uniqueCount="49">
  <si>
    <t>ESPORTAZIONI BIELLESI PER PRINCIPALI PRODOTTI (DATI IN EURO) - ANNO 2020</t>
  </si>
  <si>
    <t xml:space="preserve"> Prodotti</t>
  </si>
  <si>
    <t>Anno 2019</t>
  </si>
  <si>
    <t>Anno 2020</t>
  </si>
  <si>
    <t xml:space="preserve"> Agricoltura, della silvicoltura e della pesca</t>
  </si>
  <si>
    <t xml:space="preserve"> Attività manifatturiere</t>
  </si>
  <si>
    <t xml:space="preserve">       Alimentari</t>
  </si>
  <si>
    <t xml:space="preserve">       Bevande</t>
  </si>
  <si>
    <t xml:space="preserve">       Prodotti tessili</t>
  </si>
  <si>
    <t xml:space="preserve">            di cui Filati di fibre tessili</t>
  </si>
  <si>
    <t xml:space="preserve">            di cui Tessuti</t>
  </si>
  <si>
    <t xml:space="preserve">            di cui Altri prodotti tessili</t>
  </si>
  <si>
    <t xml:space="preserve">       Articoli di abbigliamento (anche in pelle e in pelliccia)</t>
  </si>
  <si>
    <t xml:space="preserve">       Sostanze e prodotti chimici</t>
  </si>
  <si>
    <t xml:space="preserve">       Meccanica</t>
  </si>
  <si>
    <t xml:space="preserve">       Altre attività manifatturiere</t>
  </si>
  <si>
    <t xml:space="preserve"> Altri prodotti</t>
  </si>
  <si>
    <t xml:space="preserve"> TOTALE</t>
  </si>
  <si>
    <t>Fonte: elaborazioni Camera Commercio Biella e Vercelli, Novara, Verbano Cusio Ossola su dati Istat</t>
  </si>
  <si>
    <t>ESPORTAZIONI NOVARESI PER PRINCIPALI PRODOTTI (DATI IN EURO) - ANNO 2020</t>
  </si>
  <si>
    <t xml:space="preserve">       Prodotti alimentari, bevande e tabacco</t>
  </si>
  <si>
    <t xml:space="preserve">       Prodotti tessili, abbigliamento, pelli e accessori</t>
  </si>
  <si>
    <t xml:space="preserve">       Legno e prodotti in legno; carta e stampa</t>
  </si>
  <si>
    <t xml:space="preserve">       Coke e prodotti petroliferi raffinati</t>
  </si>
  <si>
    <t xml:space="preserve">       Articoli farmaceutici, chimico-medicinali e botanici</t>
  </si>
  <si>
    <t xml:space="preserve">       Articoli in gomma e materie plastiche, altri prodotti della lavorazione di minerali non metalliferi</t>
  </si>
  <si>
    <t xml:space="preserve">       Metalli di base e prodotti in metallo, esclusi macchine e impianti</t>
  </si>
  <si>
    <t xml:space="preserve">       Computer, apparecchi elettronici e ottici</t>
  </si>
  <si>
    <t xml:space="preserve">       Apparecchi elettrici</t>
  </si>
  <si>
    <t xml:space="preserve">       Macchinari e apparecchi n.c.a.</t>
  </si>
  <si>
    <t xml:space="preserve">       Mezzi di trasporto</t>
  </si>
  <si>
    <t xml:space="preserve">       Prodotti delle altre attività manifatturiere</t>
  </si>
  <si>
    <t xml:space="preserve"> Altri Prodotti</t>
  </si>
  <si>
    <t>ESPORTAZIONI VERBANESI PER PRINCIPALI PRODOTTI (DATI IN EURO) - ANNO 2020</t>
  </si>
  <si>
    <t>ESPORTAZIONI VERCELLESI PER PRINCIPALI PRODOTTI (DATI IN EURO) - ANNO 2020</t>
  </si>
  <si>
    <t xml:space="preserve">    Alimentari, bevande e tabacco</t>
  </si>
  <si>
    <t xml:space="preserve">    Prodotti tessili, abbigliamento, pelli e accessori</t>
  </si>
  <si>
    <t xml:space="preserve">         di cui Prodotti tessili</t>
  </si>
  <si>
    <t xml:space="preserve">         di cui Articoli di abbigliamento (anche in  pelle e in pelliccia)</t>
  </si>
  <si>
    <t xml:space="preserve">    Sostanze e prodotti chimici</t>
  </si>
  <si>
    <t xml:space="preserve">    Articoli farmaceutici, chimico-medicinali e botanici</t>
  </si>
  <si>
    <t xml:space="preserve">    Articoli in gomma e materie plastiche, altri prodotti della lavorazione di minerali non metalliferi</t>
  </si>
  <si>
    <t xml:space="preserve">    Metalli di base e prodotti in metallo, esclusi macchine e impianti</t>
  </si>
  <si>
    <t xml:space="preserve">    Computer, apparecchi elettronici e ottici</t>
  </si>
  <si>
    <t xml:space="preserve">    Apparecchi elettrici</t>
  </si>
  <si>
    <t xml:space="preserve">    Macchinari ed apparecchi n.c.a.</t>
  </si>
  <si>
    <t xml:space="preserve">    Mezzi di trasporto</t>
  </si>
  <si>
    <t xml:space="preserve">    Altre attività manifatturiere</t>
  </si>
  <si>
    <t xml:space="preserve"> TOTALE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</si>
</sst>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b/>
      <sz val="10"/>
      <name val="Segoe UI"/>
      <family val="2"/>
    </font>
    <font>
      <sz val="10"/>
      <name val="Segoe UI"/>
      <family val="2"/>
    </font>
    <font>
      <sz val="11"/>
      <color indexed="8"/>
      <name val="Calibri"/>
      <family val="2"/>
    </font>
    <font>
      <i/>
      <sz val="10"/>
      <name val="Segoe UI"/>
      <family val="2"/>
    </font>
    <font>
      <i/>
      <sz val="9"/>
      <name val="Segoe UI"/>
      <family val="2"/>
    </font>
    <font>
      <i/>
      <sz val="10"/>
      <color theme="1"/>
      <name val="Segoe UI"/>
      <family val="2"/>
    </font>
    <font>
      <sz val="10"/>
      <color indexed="8"/>
      <name val="Segoe UI"/>
      <family val="2"/>
    </font>
    <font>
      <b/>
      <sz val="10"/>
      <color indexed="8"/>
      <name val="Segoe UI"/>
      <family val="2"/>
    </font>
    <font>
      <i/>
      <sz val="10"/>
      <color indexed="8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5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1" applyFont="1"/>
    <xf numFmtId="0" fontId="1" fillId="0" borderId="0" xfId="1"/>
    <xf numFmtId="0" fontId="3" fillId="2" borderId="0" xfId="1" applyFont="1" applyFill="1" applyAlignment="1">
      <alignment horizontal="left"/>
    </xf>
    <xf numFmtId="0" fontId="4" fillId="3" borderId="0" xfId="1" applyFont="1" applyFill="1"/>
    <xf numFmtId="0" fontId="3" fillId="2" borderId="1" xfId="1" applyFont="1" applyFill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4" borderId="1" xfId="1" applyFont="1" applyFill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/>
    </xf>
    <xf numFmtId="3" fontId="3" fillId="0" borderId="1" xfId="1" applyNumberFormat="1" applyFont="1" applyBorder="1"/>
    <xf numFmtId="0" fontId="6" fillId="4" borderId="1" xfId="1" applyFont="1" applyFill="1" applyBorder="1" applyAlignment="1">
      <alignment horizontal="left" vertical="center" wrapText="1"/>
    </xf>
    <xf numFmtId="3" fontId="6" fillId="0" borderId="1" xfId="1" applyNumberFormat="1" applyFont="1" applyBorder="1" applyAlignment="1">
      <alignment horizontal="right" vertical="center"/>
    </xf>
    <xf numFmtId="0" fontId="6" fillId="4" borderId="1" xfId="1" applyFont="1" applyFill="1" applyBorder="1" applyAlignment="1">
      <alignment horizontal="left" vertical="center"/>
    </xf>
    <xf numFmtId="0" fontId="3" fillId="4" borderId="1" xfId="1" applyFont="1" applyFill="1" applyBorder="1" applyAlignment="1">
      <alignment horizontal="left" vertical="center"/>
    </xf>
    <xf numFmtId="0" fontId="7" fillId="2" borderId="0" xfId="1" applyFont="1" applyFill="1"/>
    <xf numFmtId="0" fontId="4" fillId="0" borderId="0" xfId="1" applyFont="1"/>
    <xf numFmtId="3" fontId="4" fillId="0" borderId="0" xfId="1" applyNumberFormat="1" applyFont="1" applyAlignment="1">
      <alignment horizontal="right" wrapText="1"/>
    </xf>
    <xf numFmtId="0" fontId="2" fillId="3" borderId="0" xfId="1" applyFont="1" applyFill="1"/>
    <xf numFmtId="0" fontId="4" fillId="5" borderId="0" xfId="1" applyFont="1" applyFill="1"/>
    <xf numFmtId="0" fontId="1" fillId="3" borderId="0" xfId="1" applyFill="1"/>
    <xf numFmtId="0" fontId="3" fillId="5" borderId="1" xfId="1" applyFont="1" applyFill="1" applyBorder="1" applyAlignment="1">
      <alignment horizontal="left" vertical="center"/>
    </xf>
    <xf numFmtId="0" fontId="3" fillId="5" borderId="1" xfId="1" applyFont="1" applyFill="1" applyBorder="1" applyAlignment="1">
      <alignment horizontal="left" vertical="center" wrapText="1"/>
    </xf>
    <xf numFmtId="3" fontId="3" fillId="0" borderId="1" xfId="1" applyNumberFormat="1" applyFont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7" fillId="3" borderId="0" xfId="1" applyFont="1" applyFill="1"/>
    <xf numFmtId="3" fontId="4" fillId="3" borderId="0" xfId="1" applyNumberFormat="1" applyFont="1" applyFill="1" applyAlignment="1">
      <alignment horizontal="right" wrapText="1"/>
    </xf>
    <xf numFmtId="0" fontId="3" fillId="5" borderId="0" xfId="1" applyFont="1" applyFill="1" applyAlignment="1">
      <alignment horizontal="left"/>
    </xf>
    <xf numFmtId="0" fontId="3" fillId="3" borderId="1" xfId="1" applyFont="1" applyFill="1" applyBorder="1" applyAlignment="1">
      <alignment horizontal="center" vertical="center"/>
    </xf>
    <xf numFmtId="0" fontId="9" fillId="2" borderId="0" xfId="1" applyFont="1" applyFill="1"/>
    <xf numFmtId="0" fontId="10" fillId="2" borderId="0" xfId="1" applyFont="1" applyFill="1" applyAlignment="1">
      <alignment horizontal="left"/>
    </xf>
    <xf numFmtId="0" fontId="10" fillId="2" borderId="1" xfId="1" applyFont="1" applyFill="1" applyBorder="1" applyAlignment="1">
      <alignment horizontal="left" vertical="center"/>
    </xf>
    <xf numFmtId="0" fontId="10" fillId="4" borderId="1" xfId="1" applyFont="1" applyFill="1" applyBorder="1" applyAlignment="1">
      <alignment horizontal="left" vertical="center" wrapText="1"/>
    </xf>
    <xf numFmtId="3" fontId="10" fillId="0" borderId="1" xfId="1" applyNumberFormat="1" applyFont="1" applyBorder="1" applyAlignment="1">
      <alignment vertical="center"/>
    </xf>
    <xf numFmtId="0" fontId="10" fillId="6" borderId="1" xfId="1" applyFont="1" applyFill="1" applyBorder="1" applyAlignment="1">
      <alignment horizontal="left" vertical="center" wrapText="1"/>
    </xf>
    <xf numFmtId="3" fontId="10" fillId="3" borderId="1" xfId="1" applyNumberFormat="1" applyFont="1" applyFill="1" applyBorder="1" applyAlignment="1">
      <alignment vertical="center"/>
    </xf>
    <xf numFmtId="0" fontId="11" fillId="4" borderId="1" xfId="1" applyFont="1" applyFill="1" applyBorder="1" applyAlignment="1">
      <alignment horizontal="left" vertical="center" wrapText="1"/>
    </xf>
    <xf numFmtId="3" fontId="11" fillId="0" borderId="1" xfId="1" applyNumberFormat="1" applyFont="1" applyBorder="1" applyAlignment="1">
      <alignment vertical="center"/>
    </xf>
    <xf numFmtId="0" fontId="11" fillId="6" borderId="1" xfId="1" applyFont="1" applyFill="1" applyBorder="1" applyAlignment="1">
      <alignment horizontal="left" vertical="center" wrapText="1"/>
    </xf>
    <xf numFmtId="3" fontId="11" fillId="3" borderId="1" xfId="1" applyNumberFormat="1" applyFont="1" applyFill="1" applyBorder="1" applyAlignment="1">
      <alignment horizontal="right" vertical="center"/>
    </xf>
    <xf numFmtId="3" fontId="11" fillId="3" borderId="1" xfId="1" applyNumberFormat="1" applyFont="1" applyFill="1" applyBorder="1" applyAlignment="1">
      <alignment vertical="center"/>
    </xf>
    <xf numFmtId="3" fontId="11" fillId="0" borderId="1" xfId="1" applyNumberFormat="1" applyFont="1" applyBorder="1" applyAlignment="1">
      <alignment horizontal="right" vertical="center"/>
    </xf>
    <xf numFmtId="0" fontId="11" fillId="4" borderId="1" xfId="1" applyFont="1" applyFill="1" applyBorder="1" applyAlignment="1">
      <alignment horizontal="left" vertical="center"/>
    </xf>
    <xf numFmtId="0" fontId="11" fillId="6" borderId="1" xfId="1" applyFont="1" applyFill="1" applyBorder="1" applyAlignment="1">
      <alignment horizontal="left" vertical="center"/>
    </xf>
    <xf numFmtId="0" fontId="10" fillId="6" borderId="1" xfId="1" applyFont="1" applyFill="1" applyBorder="1" applyAlignment="1">
      <alignment horizontal="left" vertical="center"/>
    </xf>
    <xf numFmtId="0" fontId="10" fillId="0" borderId="1" xfId="1" applyFont="1" applyBorder="1" applyAlignment="1">
      <alignment horizontal="left" vertical="center"/>
    </xf>
  </cellXfs>
  <cellStyles count="3">
    <cellStyle name="Normale" xfId="0" builtinId="0"/>
    <cellStyle name="Normale 2" xfId="1" xr:uid="{1D686813-28F6-4604-86D0-94C995B1F94C}"/>
    <cellStyle name="Percentuale 2" xfId="2" xr:uid="{F2D44408-AB39-4210-A9F8-5E353FDF02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89825-BABE-4827-B35A-8776AA937B10}">
  <dimension ref="A1:C18"/>
  <sheetViews>
    <sheetView workbookViewId="0">
      <selection activeCell="A28" sqref="A28"/>
    </sheetView>
  </sheetViews>
  <sheetFormatPr defaultRowHeight="14.4" x14ac:dyDescent="0.3"/>
  <cols>
    <col min="1" max="1" width="73.88671875" bestFit="1" customWidth="1"/>
    <col min="2" max="3" width="13.88671875" bestFit="1" customWidth="1"/>
  </cols>
  <sheetData>
    <row r="1" spans="1:3" ht="16.8" x14ac:dyDescent="0.4">
      <c r="A1" s="1" t="s">
        <v>0</v>
      </c>
      <c r="B1" s="2"/>
      <c r="C1" s="2"/>
    </row>
    <row r="2" spans="1:3" ht="15" x14ac:dyDescent="0.35">
      <c r="A2" s="3"/>
      <c r="B2" s="4"/>
      <c r="C2" s="4"/>
    </row>
    <row r="3" spans="1:3" ht="15" x14ac:dyDescent="0.3">
      <c r="A3" s="5" t="s">
        <v>1</v>
      </c>
      <c r="B3" s="6" t="s">
        <v>2</v>
      </c>
      <c r="C3" s="6" t="s">
        <v>3</v>
      </c>
    </row>
    <row r="4" spans="1:3" ht="15" x14ac:dyDescent="0.35">
      <c r="A4" s="7" t="s">
        <v>4</v>
      </c>
      <c r="B4" s="8">
        <v>5995898</v>
      </c>
      <c r="C4" s="9">
        <v>3101215</v>
      </c>
    </row>
    <row r="5" spans="1:3" ht="15" x14ac:dyDescent="0.35">
      <c r="A5" s="7" t="s">
        <v>5</v>
      </c>
      <c r="B5" s="8">
        <v>1861791159</v>
      </c>
      <c r="C5" s="9">
        <v>1390354734</v>
      </c>
    </row>
    <row r="6" spans="1:3" ht="15" x14ac:dyDescent="0.3">
      <c r="A6" s="10" t="s">
        <v>6</v>
      </c>
      <c r="B6" s="11">
        <v>4295179</v>
      </c>
      <c r="C6" s="11">
        <v>3167871</v>
      </c>
    </row>
    <row r="7" spans="1:3" ht="15" x14ac:dyDescent="0.3">
      <c r="A7" s="10" t="s">
        <v>7</v>
      </c>
      <c r="B7" s="11">
        <v>8393770</v>
      </c>
      <c r="C7" s="11">
        <v>8762030</v>
      </c>
    </row>
    <row r="8" spans="1:3" ht="15" x14ac:dyDescent="0.3">
      <c r="A8" s="10" t="s">
        <v>8</v>
      </c>
      <c r="B8" s="11">
        <v>1125835893</v>
      </c>
      <c r="C8" s="11">
        <v>780416439</v>
      </c>
    </row>
    <row r="9" spans="1:3" ht="15" x14ac:dyDescent="0.3">
      <c r="A9" s="10" t="s">
        <v>9</v>
      </c>
      <c r="B9" s="11">
        <v>389448333</v>
      </c>
      <c r="C9" s="11">
        <v>302897117</v>
      </c>
    </row>
    <row r="10" spans="1:3" ht="15" x14ac:dyDescent="0.3">
      <c r="A10" s="10" t="s">
        <v>10</v>
      </c>
      <c r="B10" s="11">
        <v>573193258</v>
      </c>
      <c r="C10" s="11">
        <v>312998509</v>
      </c>
    </row>
    <row r="11" spans="1:3" ht="15" x14ac:dyDescent="0.3">
      <c r="A11" s="10" t="s">
        <v>11</v>
      </c>
      <c r="B11" s="11">
        <v>163194302</v>
      </c>
      <c r="C11" s="11">
        <v>164520813</v>
      </c>
    </row>
    <row r="12" spans="1:3" ht="15" x14ac:dyDescent="0.3">
      <c r="A12" s="10" t="s">
        <v>12</v>
      </c>
      <c r="B12" s="11">
        <v>291922994</v>
      </c>
      <c r="C12" s="11">
        <v>233982307</v>
      </c>
    </row>
    <row r="13" spans="1:3" ht="15" x14ac:dyDescent="0.3">
      <c r="A13" s="10" t="s">
        <v>13</v>
      </c>
      <c r="B13" s="11">
        <v>96947183</v>
      </c>
      <c r="C13" s="11">
        <v>82676234</v>
      </c>
    </row>
    <row r="14" spans="1:3" ht="15" x14ac:dyDescent="0.3">
      <c r="A14" s="12" t="s">
        <v>14</v>
      </c>
      <c r="B14" s="11">
        <v>141390471</v>
      </c>
      <c r="C14" s="11">
        <v>108771282</v>
      </c>
    </row>
    <row r="15" spans="1:3" ht="15" x14ac:dyDescent="0.3">
      <c r="A15" s="12" t="s">
        <v>15</v>
      </c>
      <c r="B15" s="11">
        <v>193005669</v>
      </c>
      <c r="C15" s="11">
        <v>172578571</v>
      </c>
    </row>
    <row r="16" spans="1:3" ht="15" x14ac:dyDescent="0.35">
      <c r="A16" s="13" t="s">
        <v>16</v>
      </c>
      <c r="B16" s="9">
        <v>12018539</v>
      </c>
      <c r="C16" s="9">
        <v>21353606</v>
      </c>
    </row>
    <row r="17" spans="1:3" ht="15" x14ac:dyDescent="0.35">
      <c r="A17" s="13" t="s">
        <v>17</v>
      </c>
      <c r="B17" s="9">
        <v>1879805596</v>
      </c>
      <c r="C17" s="9">
        <v>1414809555</v>
      </c>
    </row>
    <row r="18" spans="1:3" ht="15" x14ac:dyDescent="0.35">
      <c r="A18" s="14" t="s">
        <v>18</v>
      </c>
      <c r="B18" s="15"/>
      <c r="C18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B8FF9-38DC-4316-AB1F-960BF4C24824}">
  <dimension ref="A1:D21"/>
  <sheetViews>
    <sheetView workbookViewId="0">
      <selection activeCell="F18" sqref="F18"/>
    </sheetView>
  </sheetViews>
  <sheetFormatPr defaultRowHeight="14.4" x14ac:dyDescent="0.3"/>
  <cols>
    <col min="1" max="1" width="83.5546875" bestFit="1" customWidth="1"/>
    <col min="2" max="3" width="13.88671875" bestFit="1" customWidth="1"/>
  </cols>
  <sheetData>
    <row r="1" spans="1:4" ht="16.8" x14ac:dyDescent="0.4">
      <c r="A1" s="17" t="s">
        <v>19</v>
      </c>
      <c r="B1" s="18"/>
      <c r="C1" s="18"/>
      <c r="D1" s="19"/>
    </row>
    <row r="2" spans="1:4" ht="16.8" x14ac:dyDescent="0.4">
      <c r="A2" s="1"/>
      <c r="B2" s="18"/>
      <c r="C2" s="18"/>
      <c r="D2" s="19"/>
    </row>
    <row r="3" spans="1:4" ht="15" x14ac:dyDescent="0.3">
      <c r="A3" s="20" t="s">
        <v>1</v>
      </c>
      <c r="B3" s="6" t="s">
        <v>2</v>
      </c>
      <c r="C3" s="6" t="s">
        <v>3</v>
      </c>
      <c r="D3" s="19"/>
    </row>
    <row r="4" spans="1:4" ht="15" x14ac:dyDescent="0.3">
      <c r="A4" s="21" t="s">
        <v>4</v>
      </c>
      <c r="B4" s="8">
        <v>11014958</v>
      </c>
      <c r="C4" s="22">
        <v>11936381</v>
      </c>
      <c r="D4" s="19"/>
    </row>
    <row r="5" spans="1:4" ht="15" x14ac:dyDescent="0.3">
      <c r="A5" s="21" t="s">
        <v>5</v>
      </c>
      <c r="B5" s="8">
        <v>5196445674</v>
      </c>
      <c r="C5" s="22">
        <v>4729716795</v>
      </c>
      <c r="D5" s="19"/>
    </row>
    <row r="6" spans="1:4" ht="15" x14ac:dyDescent="0.3">
      <c r="A6" s="23" t="s">
        <v>20</v>
      </c>
      <c r="B6" s="11">
        <v>509487865</v>
      </c>
      <c r="C6" s="11">
        <v>481081243</v>
      </c>
      <c r="D6" s="19"/>
    </row>
    <row r="7" spans="1:4" ht="15" x14ac:dyDescent="0.3">
      <c r="A7" s="23" t="s">
        <v>21</v>
      </c>
      <c r="B7" s="11">
        <v>741825046</v>
      </c>
      <c r="C7" s="11">
        <v>675656251</v>
      </c>
      <c r="D7" s="19"/>
    </row>
    <row r="8" spans="1:4" ht="15" x14ac:dyDescent="0.3">
      <c r="A8" s="23" t="s">
        <v>22</v>
      </c>
      <c r="B8" s="11">
        <v>64137356</v>
      </c>
      <c r="C8" s="11">
        <v>68765722</v>
      </c>
      <c r="D8" s="19"/>
    </row>
    <row r="9" spans="1:4" ht="15" x14ac:dyDescent="0.3">
      <c r="A9" s="23" t="s">
        <v>23</v>
      </c>
      <c r="B9" s="11">
        <v>190207284</v>
      </c>
      <c r="C9" s="11">
        <v>88467831</v>
      </c>
      <c r="D9" s="19"/>
    </row>
    <row r="10" spans="1:4" ht="15" x14ac:dyDescent="0.3">
      <c r="A10" s="23" t="s">
        <v>13</v>
      </c>
      <c r="B10" s="11">
        <v>830790303</v>
      </c>
      <c r="C10" s="11">
        <v>833004417</v>
      </c>
      <c r="D10" s="19"/>
    </row>
    <row r="11" spans="1:4" ht="15" x14ac:dyDescent="0.3">
      <c r="A11" s="23" t="s">
        <v>24</v>
      </c>
      <c r="B11" s="11">
        <v>215141561</v>
      </c>
      <c r="C11" s="11">
        <v>276441728</v>
      </c>
      <c r="D11" s="19"/>
    </row>
    <row r="12" spans="1:4" ht="30" x14ac:dyDescent="0.3">
      <c r="A12" s="23" t="s">
        <v>25</v>
      </c>
      <c r="B12" s="11">
        <v>424747230</v>
      </c>
      <c r="C12" s="11">
        <v>350468197</v>
      </c>
      <c r="D12" s="19"/>
    </row>
    <row r="13" spans="1:4" ht="15" x14ac:dyDescent="0.3">
      <c r="A13" s="23" t="s">
        <v>26</v>
      </c>
      <c r="B13" s="11">
        <v>270433413</v>
      </c>
      <c r="C13" s="11">
        <v>244325219</v>
      </c>
      <c r="D13" s="19"/>
    </row>
    <row r="14" spans="1:4" ht="15" x14ac:dyDescent="0.3">
      <c r="A14" s="23" t="s">
        <v>27</v>
      </c>
      <c r="B14" s="11">
        <v>77249769</v>
      </c>
      <c r="C14" s="11">
        <v>68724688</v>
      </c>
      <c r="D14" s="19"/>
    </row>
    <row r="15" spans="1:4" ht="15" x14ac:dyDescent="0.3">
      <c r="A15" s="23" t="s">
        <v>28</v>
      </c>
      <c r="B15" s="11">
        <v>90009399</v>
      </c>
      <c r="C15" s="11">
        <v>84158473</v>
      </c>
      <c r="D15" s="19"/>
    </row>
    <row r="16" spans="1:4" ht="15" x14ac:dyDescent="0.3">
      <c r="A16" s="23" t="s">
        <v>29</v>
      </c>
      <c r="B16" s="11">
        <v>1470886845</v>
      </c>
      <c r="C16" s="11">
        <v>1364659222</v>
      </c>
      <c r="D16" s="19"/>
    </row>
    <row r="17" spans="1:4" ht="15" x14ac:dyDescent="0.3">
      <c r="A17" s="23" t="s">
        <v>30</v>
      </c>
      <c r="B17" s="11">
        <v>259898734</v>
      </c>
      <c r="C17" s="11">
        <v>150462713</v>
      </c>
      <c r="D17" s="19"/>
    </row>
    <row r="18" spans="1:4" ht="15" x14ac:dyDescent="0.3">
      <c r="A18" s="23" t="s">
        <v>31</v>
      </c>
      <c r="B18" s="11">
        <v>51630869</v>
      </c>
      <c r="C18" s="11">
        <v>43501091</v>
      </c>
      <c r="D18" s="19"/>
    </row>
    <row r="19" spans="1:4" ht="15" x14ac:dyDescent="0.3">
      <c r="A19" s="21" t="s">
        <v>32</v>
      </c>
      <c r="B19" s="8">
        <f>B20-B4-B5</f>
        <v>29201464</v>
      </c>
      <c r="C19" s="8">
        <f>C20-C4-C5</f>
        <v>35723548</v>
      </c>
      <c r="D19" s="19"/>
    </row>
    <row r="20" spans="1:4" ht="15" x14ac:dyDescent="0.3">
      <c r="A20" s="20" t="s">
        <v>17</v>
      </c>
      <c r="B20" s="22">
        <v>5236662096</v>
      </c>
      <c r="C20" s="22">
        <v>4777376724</v>
      </c>
      <c r="D20" s="19"/>
    </row>
    <row r="21" spans="1:4" ht="15" x14ac:dyDescent="0.35">
      <c r="A21" s="24" t="s">
        <v>18</v>
      </c>
      <c r="B21" s="4"/>
      <c r="C21" s="25"/>
      <c r="D21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AA663-6B3B-46B6-90AC-284A7B2864AD}">
  <dimension ref="A1:C21"/>
  <sheetViews>
    <sheetView workbookViewId="0">
      <selection activeCell="J1" sqref="J1"/>
    </sheetView>
  </sheetViews>
  <sheetFormatPr defaultRowHeight="14.4" x14ac:dyDescent="0.3"/>
  <cols>
    <col min="1" max="1" width="84.44140625" bestFit="1" customWidth="1"/>
    <col min="2" max="3" width="12.109375" bestFit="1" customWidth="1"/>
  </cols>
  <sheetData>
    <row r="1" spans="1:3" ht="16.8" x14ac:dyDescent="0.4">
      <c r="A1" s="1" t="s">
        <v>33</v>
      </c>
      <c r="B1" s="18"/>
      <c r="C1" s="18"/>
    </row>
    <row r="2" spans="1:3" ht="15" x14ac:dyDescent="0.35">
      <c r="A2" s="26"/>
      <c r="B2" s="18"/>
      <c r="C2" s="18"/>
    </row>
    <row r="3" spans="1:3" ht="15" x14ac:dyDescent="0.3">
      <c r="A3" s="20" t="s">
        <v>1</v>
      </c>
      <c r="B3" s="27" t="s">
        <v>2</v>
      </c>
      <c r="C3" s="27" t="s">
        <v>3</v>
      </c>
    </row>
    <row r="4" spans="1:3" ht="15" x14ac:dyDescent="0.3">
      <c r="A4" s="21" t="s">
        <v>4</v>
      </c>
      <c r="B4" s="8">
        <v>5512491</v>
      </c>
      <c r="C4" s="22">
        <v>5772597</v>
      </c>
    </row>
    <row r="5" spans="1:3" ht="15" x14ac:dyDescent="0.3">
      <c r="A5" s="21" t="s">
        <v>5</v>
      </c>
      <c r="B5" s="8">
        <v>628195927</v>
      </c>
      <c r="C5" s="22">
        <v>555984945</v>
      </c>
    </row>
    <row r="6" spans="1:3" ht="15" x14ac:dyDescent="0.3">
      <c r="A6" s="23" t="s">
        <v>20</v>
      </c>
      <c r="B6" s="11">
        <v>56823089</v>
      </c>
      <c r="C6" s="11">
        <v>55874526</v>
      </c>
    </row>
    <row r="7" spans="1:3" ht="15" x14ac:dyDescent="0.3">
      <c r="A7" s="23" t="s">
        <v>21</v>
      </c>
      <c r="B7" s="11">
        <v>10215947</v>
      </c>
      <c r="C7" s="11">
        <v>7690141</v>
      </c>
    </row>
    <row r="8" spans="1:3" ht="15" x14ac:dyDescent="0.3">
      <c r="A8" s="23" t="s">
        <v>22</v>
      </c>
      <c r="B8" s="11">
        <v>25593383</v>
      </c>
      <c r="C8" s="11">
        <v>21466883</v>
      </c>
    </row>
    <row r="9" spans="1:3" ht="15" x14ac:dyDescent="0.3">
      <c r="A9" s="23" t="s">
        <v>23</v>
      </c>
      <c r="B9" s="11">
        <v>4305</v>
      </c>
      <c r="C9" s="11">
        <v>2202</v>
      </c>
    </row>
    <row r="10" spans="1:3" ht="15" x14ac:dyDescent="0.3">
      <c r="A10" s="23" t="s">
        <v>13</v>
      </c>
      <c r="B10" s="11">
        <v>66368171</v>
      </c>
      <c r="C10" s="11">
        <v>62942387</v>
      </c>
    </row>
    <row r="11" spans="1:3" ht="15" x14ac:dyDescent="0.3">
      <c r="A11" s="23" t="s">
        <v>24</v>
      </c>
      <c r="B11" s="11">
        <v>86713</v>
      </c>
      <c r="C11" s="11">
        <v>263187</v>
      </c>
    </row>
    <row r="12" spans="1:3" ht="30" x14ac:dyDescent="0.3">
      <c r="A12" s="23" t="s">
        <v>25</v>
      </c>
      <c r="B12" s="11">
        <v>111240227</v>
      </c>
      <c r="C12" s="11">
        <v>104187523</v>
      </c>
    </row>
    <row r="13" spans="1:3" ht="15" x14ac:dyDescent="0.3">
      <c r="A13" s="23" t="s">
        <v>26</v>
      </c>
      <c r="B13" s="11">
        <v>195216263</v>
      </c>
      <c r="C13" s="11">
        <v>167028603</v>
      </c>
    </row>
    <row r="14" spans="1:3" ht="15" x14ac:dyDescent="0.3">
      <c r="A14" s="23" t="s">
        <v>27</v>
      </c>
      <c r="B14" s="11">
        <v>2560636</v>
      </c>
      <c r="C14" s="11">
        <v>1873270</v>
      </c>
    </row>
    <row r="15" spans="1:3" ht="15" x14ac:dyDescent="0.3">
      <c r="A15" s="23" t="s">
        <v>28</v>
      </c>
      <c r="B15" s="11">
        <v>16520371</v>
      </c>
      <c r="C15" s="11">
        <v>11586607</v>
      </c>
    </row>
    <row r="16" spans="1:3" ht="15" x14ac:dyDescent="0.3">
      <c r="A16" s="23" t="s">
        <v>29</v>
      </c>
      <c r="B16" s="11">
        <v>124870890</v>
      </c>
      <c r="C16" s="11">
        <v>109029355</v>
      </c>
    </row>
    <row r="17" spans="1:3" ht="15" x14ac:dyDescent="0.3">
      <c r="A17" s="23" t="s">
        <v>30</v>
      </c>
      <c r="B17" s="11">
        <v>7725455</v>
      </c>
      <c r="C17" s="11">
        <v>6307258</v>
      </c>
    </row>
    <row r="18" spans="1:3" ht="15" x14ac:dyDescent="0.3">
      <c r="A18" s="23" t="s">
        <v>31</v>
      </c>
      <c r="B18" s="11">
        <v>10970477</v>
      </c>
      <c r="C18" s="11">
        <v>7733003</v>
      </c>
    </row>
    <row r="19" spans="1:3" ht="15" x14ac:dyDescent="0.3">
      <c r="A19" s="21" t="s">
        <v>32</v>
      </c>
      <c r="B19" s="8">
        <v>27196473</v>
      </c>
      <c r="C19" s="8">
        <v>31760334</v>
      </c>
    </row>
    <row r="20" spans="1:3" ht="15" x14ac:dyDescent="0.3">
      <c r="A20" s="20" t="s">
        <v>17</v>
      </c>
      <c r="B20" s="22">
        <v>660904891</v>
      </c>
      <c r="C20" s="22">
        <v>593517876</v>
      </c>
    </row>
    <row r="21" spans="1:3" ht="15" x14ac:dyDescent="0.35">
      <c r="A21" s="24" t="s">
        <v>18</v>
      </c>
      <c r="B21" s="4"/>
      <c r="C21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54C57-01E2-4E7E-AF2A-02A765A686FA}">
  <dimension ref="A1:C20"/>
  <sheetViews>
    <sheetView tabSelected="1" workbookViewId="0">
      <selection activeCell="E23" sqref="E23"/>
    </sheetView>
  </sheetViews>
  <sheetFormatPr defaultRowHeight="14.4" x14ac:dyDescent="0.3"/>
  <cols>
    <col min="1" max="1" width="84.44140625" bestFit="1" customWidth="1"/>
    <col min="2" max="3" width="13.88671875" bestFit="1" customWidth="1"/>
  </cols>
  <sheetData>
    <row r="1" spans="1:3" ht="16.8" x14ac:dyDescent="0.4">
      <c r="A1" s="1" t="s">
        <v>34</v>
      </c>
      <c r="B1" s="28"/>
      <c r="C1" s="28"/>
    </row>
    <row r="2" spans="1:3" ht="15" x14ac:dyDescent="0.35">
      <c r="A2" s="29"/>
      <c r="B2" s="28"/>
      <c r="C2" s="28"/>
    </row>
    <row r="3" spans="1:3" ht="15" x14ac:dyDescent="0.3">
      <c r="A3" s="30" t="s">
        <v>1</v>
      </c>
      <c r="B3" s="27" t="s">
        <v>2</v>
      </c>
      <c r="C3" s="27" t="s">
        <v>3</v>
      </c>
    </row>
    <row r="4" spans="1:3" ht="15" x14ac:dyDescent="0.3">
      <c r="A4" s="31" t="s">
        <v>4</v>
      </c>
      <c r="B4" s="32">
        <v>7470133</v>
      </c>
      <c r="C4" s="32">
        <v>3894972</v>
      </c>
    </row>
    <row r="5" spans="1:3" ht="15" x14ac:dyDescent="0.3">
      <c r="A5" s="33" t="s">
        <v>5</v>
      </c>
      <c r="B5" s="34">
        <v>2575774313</v>
      </c>
      <c r="C5" s="34">
        <v>2290675725</v>
      </c>
    </row>
    <row r="6" spans="1:3" ht="15" x14ac:dyDescent="0.3">
      <c r="A6" s="35" t="s">
        <v>35</v>
      </c>
      <c r="B6" s="36">
        <v>254918511</v>
      </c>
      <c r="C6" s="36">
        <v>273688623</v>
      </c>
    </row>
    <row r="7" spans="1:3" ht="15" x14ac:dyDescent="0.3">
      <c r="A7" s="37" t="s">
        <v>36</v>
      </c>
      <c r="B7" s="38">
        <v>723291781</v>
      </c>
      <c r="C7" s="39">
        <v>567125318</v>
      </c>
    </row>
    <row r="8" spans="1:3" ht="15" x14ac:dyDescent="0.3">
      <c r="A8" s="35" t="s">
        <v>37</v>
      </c>
      <c r="B8" s="40">
        <v>182696665</v>
      </c>
      <c r="C8" s="36">
        <v>124954790</v>
      </c>
    </row>
    <row r="9" spans="1:3" ht="15" x14ac:dyDescent="0.3">
      <c r="A9" s="35" t="s">
        <v>38</v>
      </c>
      <c r="B9" s="40">
        <v>466126036</v>
      </c>
      <c r="C9" s="36">
        <v>360637340</v>
      </c>
    </row>
    <row r="10" spans="1:3" ht="15" x14ac:dyDescent="0.3">
      <c r="A10" s="35" t="s">
        <v>39</v>
      </c>
      <c r="B10" s="40">
        <v>154981883</v>
      </c>
      <c r="C10" s="40">
        <v>143588438</v>
      </c>
    </row>
    <row r="11" spans="1:3" ht="15" x14ac:dyDescent="0.3">
      <c r="A11" s="35" t="s">
        <v>40</v>
      </c>
      <c r="B11" s="40">
        <v>318314603</v>
      </c>
      <c r="C11" s="40">
        <v>384003161</v>
      </c>
    </row>
    <row r="12" spans="1:3" ht="15" x14ac:dyDescent="0.3">
      <c r="A12" s="35" t="s">
        <v>41</v>
      </c>
      <c r="B12" s="40">
        <v>96902493</v>
      </c>
      <c r="C12" s="40">
        <v>88029501</v>
      </c>
    </row>
    <row r="13" spans="1:3" ht="15" x14ac:dyDescent="0.3">
      <c r="A13" s="35" t="s">
        <v>42</v>
      </c>
      <c r="B13" s="40">
        <v>118054572</v>
      </c>
      <c r="C13" s="40">
        <v>100330015</v>
      </c>
    </row>
    <row r="14" spans="1:3" ht="15" x14ac:dyDescent="0.3">
      <c r="A14" s="35" t="s">
        <v>43</v>
      </c>
      <c r="B14" s="40">
        <v>113627300</v>
      </c>
      <c r="C14" s="40">
        <v>91481607</v>
      </c>
    </row>
    <row r="15" spans="1:3" ht="15" x14ac:dyDescent="0.3">
      <c r="A15" s="41" t="s">
        <v>44</v>
      </c>
      <c r="B15" s="40">
        <v>19007259</v>
      </c>
      <c r="C15" s="40">
        <v>23189481</v>
      </c>
    </row>
    <row r="16" spans="1:3" ht="15" x14ac:dyDescent="0.3">
      <c r="A16" s="42" t="s">
        <v>45</v>
      </c>
      <c r="B16" s="38">
        <v>534071116</v>
      </c>
      <c r="C16" s="38">
        <v>427947874</v>
      </c>
    </row>
    <row r="17" spans="1:3" ht="15" x14ac:dyDescent="0.3">
      <c r="A17" s="41" t="s">
        <v>46</v>
      </c>
      <c r="B17" s="36">
        <v>61215939</v>
      </c>
      <c r="C17" s="36">
        <v>55212198</v>
      </c>
    </row>
    <row r="18" spans="1:3" ht="15" x14ac:dyDescent="0.3">
      <c r="A18" s="42" t="s">
        <v>47</v>
      </c>
      <c r="B18" s="39">
        <v>181388856</v>
      </c>
      <c r="C18" s="39">
        <v>136079509</v>
      </c>
    </row>
    <row r="19" spans="1:3" ht="15" x14ac:dyDescent="0.3">
      <c r="A19" s="43" t="s">
        <v>16</v>
      </c>
      <c r="B19" s="34">
        <v>12044824</v>
      </c>
      <c r="C19" s="34">
        <v>15178259</v>
      </c>
    </row>
    <row r="20" spans="1:3" ht="15" x14ac:dyDescent="0.3">
      <c r="A20" s="44" t="s">
        <v>48</v>
      </c>
      <c r="B20" s="32">
        <v>2595289270</v>
      </c>
      <c r="C20" s="32">
        <v>2309748956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BI EXPORT PRODOTTI</vt:lpstr>
      <vt:lpstr>NO EXPORT PRODOTTI</vt:lpstr>
      <vt:lpstr>VCO EXPORT PRODOTTI</vt:lpstr>
      <vt:lpstr>VC EXPORT PRODOTTI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2021-05-05T12:41:14Z</dcterms:created>
  <dcterms:modified xsi:type="dcterms:W3CDTF">2021-05-05T12:51:49Z</dcterms:modified>
</cp:coreProperties>
</file>